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Лагерь\Лагерь 2026\фуд\"/>
    </mc:Choice>
  </mc:AlternateContent>
  <xr:revisionPtr revIDLastSave="0" documentId="13_ncr:1_{6D9CFC7E-DE70-4668-AD1C-61A9C9D63A7A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Лист1" sheetId="1" r:id="rId1"/>
    <sheet name="Лист2" sheetId="2" r:id="rId2"/>
    <sheet name="Лист3" sheetId="3" r:id="rId3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10" i="1" l="1"/>
  <c r="B10" i="1"/>
  <c r="E10" i="1"/>
  <c r="H10" i="1"/>
  <c r="I10" i="1"/>
  <c r="A11" i="1"/>
  <c r="B11" i="1"/>
  <c r="C11" i="1"/>
  <c r="D11" i="1"/>
  <c r="E11" i="1"/>
  <c r="F11" i="1"/>
  <c r="G11" i="1"/>
  <c r="H11" i="1"/>
  <c r="I11" i="1"/>
  <c r="A12" i="1"/>
  <c r="B12" i="1"/>
  <c r="D12" i="1"/>
  <c r="B13" i="1"/>
  <c r="D13" i="1"/>
  <c r="B14" i="1"/>
  <c r="D14" i="1"/>
  <c r="B15" i="1"/>
  <c r="D15" i="1"/>
  <c r="A17" i="1"/>
</calcChain>
</file>

<file path=xl/sharedStrings.xml><?xml version="1.0" encoding="utf-8"?>
<sst xmlns="http://schemas.openxmlformats.org/spreadsheetml/2006/main" count="40" uniqueCount="32">
  <si>
    <t>Школа</t>
  </si>
  <si>
    <t>Отд./корп</t>
  </si>
  <si>
    <t>День</t>
  </si>
  <si>
    <t>Прием пищи</t>
  </si>
  <si>
    <t>Раздел</t>
  </si>
  <si>
    <t xml:space="preserve">№ рец. 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</si>
  <si>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</si>
  <si>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</si>
  <si>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</si>
  <si>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</si>
  <si>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</si>
  <si>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</si>
  <si>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</si>
  <si>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</si>
  <si>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</si>
  <si>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ПР</t>
  </si>
  <si>
    <t>Хлеб пшеничный</t>
  </si>
  <si>
    <t>ИТОГО</t>
  </si>
  <si>
    <t>МБОУ г. Керчи РК «Школа № 28 имени героев Эльтигена» ЛДП "Солнышко"</t>
  </si>
  <si>
    <t>7-11 лет</t>
  </si>
  <si>
    <t>старше 12 лет</t>
  </si>
  <si>
    <t>170/50</t>
  </si>
  <si>
    <t>кондитер.изд.</t>
  </si>
  <si>
    <t>222/337</t>
  </si>
  <si>
    <t>Пудинг из творога (запеч) с соусом</t>
  </si>
  <si>
    <t>Йогурт</t>
  </si>
  <si>
    <t>Печенье</t>
  </si>
  <si>
    <t>кисломолочное</t>
  </si>
  <si>
    <t>гор. напиток</t>
  </si>
  <si>
    <t>200/50</t>
  </si>
  <si>
    <t>Чай с молоком</t>
  </si>
  <si>
    <t>02.06.2026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</si>
</sst>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3" x14ac:knownFonts="1"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 applyProtection="1"/>
    <xf numFmtId="0" fontId="0" fillId="0" borderId="0" xfId="0" applyFont="1" applyAlignment="1" applyProtection="1">
      <alignment horizontal="center"/>
    </xf>
    <xf numFmtId="164" fontId="0" fillId="0" borderId="1" xfId="0" applyNumberFormat="1" applyBorder="1" applyAlignment="1" applyProtection="1"/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0" fontId="0" fillId="0" borderId="4" xfId="0" applyFont="1" applyBorder="1" applyAlignment="1" applyProtection="1"/>
    <xf numFmtId="0" fontId="0" fillId="0" borderId="5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vertical="center" wrapText="1"/>
    </xf>
    <xf numFmtId="2" fontId="1" fillId="2" borderId="6" xfId="0" applyNumberFormat="1" applyFont="1" applyFill="1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/>
    </xf>
    <xf numFmtId="0" fontId="1" fillId="2" borderId="6" xfId="0" applyFont="1" applyFill="1" applyBorder="1" applyAlignment="1" applyProtection="1">
      <alignment vertical="center" wrapText="1"/>
    </xf>
    <xf numFmtId="0" fontId="2" fillId="0" borderId="8" xfId="0" applyFont="1" applyBorder="1" applyAlignment="1" applyProtection="1">
      <alignment horizontal="center"/>
    </xf>
    <xf numFmtId="0" fontId="0" fillId="0" borderId="6" xfId="0" applyBorder="1" applyAlignment="1" applyProtection="1"/>
    <xf numFmtId="0" fontId="0" fillId="0" borderId="6" xfId="0" applyBorder="1" applyAlignment="1" applyProtection="1">
      <alignment horizontal="center"/>
    </xf>
    <xf numFmtId="0" fontId="0" fillId="0" borderId="6" xfId="0" applyFont="1" applyBorder="1" applyAlignment="1" applyProtection="1">
      <alignment wrapText="1"/>
    </xf>
    <xf numFmtId="2" fontId="2" fillId="0" borderId="6" xfId="0" applyNumberFormat="1" applyFont="1" applyBorder="1" applyAlignment="1" applyProtection="1">
      <alignment horizontal="center"/>
    </xf>
    <xf numFmtId="2" fontId="2" fillId="2" borderId="6" xfId="0" applyNumberFormat="1" applyFont="1" applyFill="1" applyBorder="1" applyAlignment="1" applyProtection="1">
      <alignment horizontal="center" vertical="center" wrapText="1"/>
    </xf>
    <xf numFmtId="2" fontId="2" fillId="0" borderId="9" xfId="0" applyNumberFormat="1" applyFont="1" applyBorder="1" applyAlignment="1" applyProtection="1">
      <alignment horizontal="center"/>
    </xf>
    <xf numFmtId="2" fontId="1" fillId="2" borderId="7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0" fillId="0" borderId="1" xfId="0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"/>
  <sheetViews>
    <sheetView tabSelected="1" zoomScaleNormal="100" workbookViewId="0">
      <selection activeCell="C22" sqref="C22"/>
    </sheetView>
  </sheetViews>
  <sheetFormatPr defaultColWidth="9.140625" defaultRowHeight="15" x14ac:dyDescent="0.25"/>
  <cols>
    <col min="1" max="1" width="25.140625" style="1" customWidth="1"/>
    <col min="2" max="2" width="15.28515625" style="1" customWidth="1"/>
    <col min="3" max="3" width="11.140625" style="1" customWidth="1"/>
    <col min="4" max="4" width="44.28515625" style="1" customWidth="1"/>
    <col min="5" max="5" width="12.28515625" style="1" customWidth="1"/>
    <col min="6" max="6" width="17.85546875" style="1" customWidth="1"/>
    <col min="7" max="7" width="16.28515625" style="1" customWidth="1"/>
    <col min="9" max="9" width="15.42578125" style="1" customWidth="1"/>
  </cols>
  <sheetData>
    <row r="1" spans="1:9" ht="16.5" thickTop="1" thickBot="1" x14ac:dyDescent="0.3">
      <c r="A1" s="2" t="s">
        <v>0</v>
      </c>
      <c r="B1" s="24" t="s">
        <v>18</v>
      </c>
      <c r="C1" s="24"/>
      <c r="D1" s="24"/>
      <c r="E1" s="1" t="s">
        <v>1</v>
      </c>
      <c r="H1" s="1" t="s">
        <v>2</v>
      </c>
      <c r="I1" s="3" t="s">
        <v>31</v>
      </c>
    </row>
    <row r="2" spans="1:9" ht="16.5" thickTop="1" thickBot="1" x14ac:dyDescent="0.3">
      <c r="A2" s="4" t="s">
        <v>3</v>
      </c>
      <c r="B2" s="5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10</v>
      </c>
      <c r="I2" s="7" t="s">
        <v>11</v>
      </c>
    </row>
    <row r="3" spans="1:9" ht="16.5" thickTop="1" x14ac:dyDescent="0.25">
      <c r="A3" s="8" t="s">
        <v>12</v>
      </c>
      <c r="B3" s="9" t="s">
        <v>13</v>
      </c>
      <c r="C3" s="23" t="s">
        <v>23</v>
      </c>
      <c r="D3" s="11" t="s">
        <v>24</v>
      </c>
      <c r="E3" s="10" t="s">
        <v>21</v>
      </c>
      <c r="F3" s="12">
        <v>534.04999999999995</v>
      </c>
      <c r="G3" s="12">
        <v>23.35</v>
      </c>
      <c r="H3" s="12">
        <v>24.14</v>
      </c>
      <c r="I3" s="12">
        <v>51.87</v>
      </c>
    </row>
    <row r="4" spans="1:9" ht="15.75" x14ac:dyDescent="0.25">
      <c r="A4" s="13" t="s">
        <v>19</v>
      </c>
      <c r="B4" s="9" t="s">
        <v>28</v>
      </c>
      <c r="C4" s="23">
        <v>378</v>
      </c>
      <c r="D4" s="11" t="s">
        <v>30</v>
      </c>
      <c r="E4" s="10">
        <v>200</v>
      </c>
      <c r="F4" s="12">
        <v>81</v>
      </c>
      <c r="G4" s="12">
        <v>1.52</v>
      </c>
      <c r="H4" s="12">
        <v>1.35</v>
      </c>
      <c r="I4" s="12">
        <v>15.9</v>
      </c>
    </row>
    <row r="5" spans="1:9" ht="15.75" x14ac:dyDescent="0.25">
      <c r="A5" s="13"/>
      <c r="B5" s="9" t="s">
        <v>27</v>
      </c>
      <c r="C5" s="23" t="s">
        <v>15</v>
      </c>
      <c r="D5" s="14" t="s">
        <v>25</v>
      </c>
      <c r="E5" s="10">
        <v>95</v>
      </c>
      <c r="F5" s="12">
        <v>50</v>
      </c>
      <c r="G5" s="12">
        <v>2.0499999999999998</v>
      </c>
      <c r="H5" s="12">
        <v>2.5</v>
      </c>
      <c r="I5" s="12">
        <v>4</v>
      </c>
    </row>
    <row r="6" spans="1:9" ht="15.75" x14ac:dyDescent="0.25">
      <c r="A6" s="13"/>
      <c r="B6" s="9" t="s">
        <v>14</v>
      </c>
      <c r="C6" s="23" t="s">
        <v>15</v>
      </c>
      <c r="D6" s="14" t="s">
        <v>16</v>
      </c>
      <c r="E6" s="10">
        <v>50</v>
      </c>
      <c r="F6" s="12">
        <v>116.9</v>
      </c>
      <c r="G6" s="12">
        <v>2.65</v>
      </c>
      <c r="H6" s="12">
        <v>0.5</v>
      </c>
      <c r="I6" s="12">
        <v>235.24</v>
      </c>
    </row>
    <row r="7" spans="1:9" ht="15.75" x14ac:dyDescent="0.25">
      <c r="A7" s="13"/>
      <c r="B7" s="9" t="s">
        <v>22</v>
      </c>
      <c r="C7" s="10" t="s">
        <v>15</v>
      </c>
      <c r="D7" s="14" t="s">
        <v>26</v>
      </c>
      <c r="E7" s="10">
        <v>30</v>
      </c>
      <c r="F7" s="12">
        <v>112</v>
      </c>
      <c r="G7" s="12">
        <v>1.93</v>
      </c>
      <c r="H7" s="12">
        <v>2.4500000000000002</v>
      </c>
      <c r="I7" s="22">
        <v>30.49</v>
      </c>
    </row>
    <row r="8" spans="1:9" x14ac:dyDescent="0.25">
      <c r="A8" s="15" t="s">
        <v>17</v>
      </c>
      <c r="B8" s="16"/>
      <c r="C8" s="17"/>
      <c r="D8" s="18"/>
      <c r="E8" s="19">
        <v>595</v>
      </c>
      <c r="F8" s="20">
        <v>893.95</v>
      </c>
      <c r="G8" s="19">
        <v>31.5</v>
      </c>
      <c r="H8" s="19">
        <v>30.94</v>
      </c>
      <c r="I8" s="21">
        <v>127.5</v>
      </c>
    </row>
    <row r="9" spans="1:9" ht="15.75" thickBot="1" x14ac:dyDescent="0.3"/>
    <row r="10" spans="1:9" ht="16.5" thickTop="1" thickBot="1" x14ac:dyDescent="0.3">
      <c r="A10" s="2" t="str">
        <f t="shared" ref="A10:I10" si="0">A1</f>
        <v>Школа</v>
      </c>
      <c r="B10" s="24" t="str">
        <f t="shared" si="0"/>
        <v>МБОУ г. Керчи РК «Школа № 28 имени героев Эльтигена» ЛДП "Солнышко"</v>
      </c>
      <c r="C10" s="24"/>
      <c r="D10" s="24"/>
      <c r="E10" s="1" t="str">
        <f t="shared" si="0"/>
        <v>Отд./корп</v>
      </c>
      <c r="H10" s="1" t="str">
        <f t="shared" si="0"/>
        <v>День</v>
      </c>
      <c r="I10" s="3" t="str">
        <f t="shared" si="0"/>
        <v>02.06.2026</v>
      </c>
    </row>
    <row r="11" spans="1:9" ht="16.5" thickTop="1" thickBot="1" x14ac:dyDescent="0.3">
      <c r="A11" s="4" t="str">
        <f t="shared" ref="A11:I11" si="1">A2</f>
        <v>Прием пищи</v>
      </c>
      <c r="B11" s="5" t="str">
        <f t="shared" si="1"/>
        <v>Раздел</v>
      </c>
      <c r="C11" s="6" t="str">
        <f t="shared" si="1"/>
        <v xml:space="preserve">№ рец. </v>
      </c>
      <c r="D11" s="6" t="str">
        <f t="shared" si="1"/>
        <v>Блюдо</v>
      </c>
      <c r="E11" s="6" t="str">
        <f t="shared" si="1"/>
        <v>Выход, г</v>
      </c>
      <c r="F11" s="6" t="str">
        <f t="shared" si="1"/>
        <v>Калорийность</v>
      </c>
      <c r="G11" s="6" t="str">
        <f t="shared" si="1"/>
        <v>Белки</v>
      </c>
      <c r="H11" s="6" t="str">
        <f t="shared" si="1"/>
        <v>Жиры</v>
      </c>
      <c r="I11" s="7" t="str">
        <f t="shared" si="1"/>
        <v>Углеводы</v>
      </c>
    </row>
    <row r="12" spans="1:9" ht="16.5" thickTop="1" x14ac:dyDescent="0.25">
      <c r="A12" s="8" t="str">
        <f t="shared" ref="A12:D12" si="2">A3</f>
        <v>Завтрак</v>
      </c>
      <c r="B12" s="9" t="str">
        <f t="shared" si="2"/>
        <v>гор.блюдо</v>
      </c>
      <c r="C12" s="10" t="s">
        <v>23</v>
      </c>
      <c r="D12" s="11" t="str">
        <f t="shared" si="2"/>
        <v>Пудинг из творога (запеч) с соусом</v>
      </c>
      <c r="E12" s="10" t="s">
        <v>29</v>
      </c>
      <c r="F12" s="12">
        <v>598.65</v>
      </c>
      <c r="G12" s="12">
        <v>30.29</v>
      </c>
      <c r="H12" s="12">
        <v>28.25</v>
      </c>
      <c r="I12" s="12">
        <v>55.91</v>
      </c>
    </row>
    <row r="13" spans="1:9" ht="15.75" x14ac:dyDescent="0.25">
      <c r="A13" s="13" t="s">
        <v>20</v>
      </c>
      <c r="B13" s="9" t="str">
        <f t="shared" ref="B13:D13" si="3">B4</f>
        <v>гор. напиток</v>
      </c>
      <c r="C13" s="10">
        <v>378</v>
      </c>
      <c r="D13" s="11" t="str">
        <f t="shared" si="3"/>
        <v>Чай с молоком</v>
      </c>
      <c r="E13" s="10">
        <v>200</v>
      </c>
      <c r="F13" s="12">
        <v>81</v>
      </c>
      <c r="G13" s="12">
        <v>1.52</v>
      </c>
      <c r="H13" s="12">
        <v>1.35</v>
      </c>
      <c r="I13" s="12">
        <v>15.9</v>
      </c>
    </row>
    <row r="14" spans="1:9" ht="15.75" x14ac:dyDescent="0.25">
      <c r="A14" s="13"/>
      <c r="B14" s="9" t="str">
        <f t="shared" ref="B14:D14" si="4">B5</f>
        <v>кисломолочное</v>
      </c>
      <c r="C14" s="10" t="s">
        <v>15</v>
      </c>
      <c r="D14" s="14" t="str">
        <f t="shared" si="4"/>
        <v>Йогурт</v>
      </c>
      <c r="E14" s="10">
        <v>50</v>
      </c>
      <c r="F14" s="12">
        <v>116.9</v>
      </c>
      <c r="G14" s="12">
        <v>2.65</v>
      </c>
      <c r="H14" s="12">
        <v>0.5</v>
      </c>
      <c r="I14" s="12">
        <v>24.46</v>
      </c>
    </row>
    <row r="15" spans="1:9" ht="15.75" x14ac:dyDescent="0.25">
      <c r="A15" s="13"/>
      <c r="B15" s="9" t="str">
        <f t="shared" ref="B15:D15" si="5">B6</f>
        <v>хлеб</v>
      </c>
      <c r="C15" s="10" t="s">
        <v>15</v>
      </c>
      <c r="D15" s="14" t="str">
        <f t="shared" si="5"/>
        <v>Хлеб пшеничный</v>
      </c>
      <c r="E15" s="10">
        <v>95</v>
      </c>
      <c r="F15" s="12">
        <v>50</v>
      </c>
      <c r="G15" s="12">
        <v>2.0499999999999998</v>
      </c>
      <c r="H15" s="12">
        <v>2.5</v>
      </c>
      <c r="I15" s="12">
        <v>4</v>
      </c>
    </row>
    <row r="16" spans="1:9" ht="15.75" x14ac:dyDescent="0.25">
      <c r="A16" s="13"/>
      <c r="B16" s="9" t="s">
        <v>22</v>
      </c>
      <c r="C16" s="17" t="s">
        <v>15</v>
      </c>
      <c r="D16" s="14" t="s">
        <v>26</v>
      </c>
      <c r="E16" s="10">
        <v>40</v>
      </c>
      <c r="F16" s="12">
        <v>148.74</v>
      </c>
      <c r="G16" s="12">
        <v>2.56</v>
      </c>
      <c r="H16" s="12">
        <v>3.26</v>
      </c>
      <c r="I16" s="22">
        <v>40.479999999999997</v>
      </c>
    </row>
    <row r="17" spans="1:9" x14ac:dyDescent="0.25">
      <c r="A17" s="15" t="str">
        <f t="shared" ref="A17" si="6">A8</f>
        <v>ИТОГО</v>
      </c>
      <c r="B17" s="16"/>
      <c r="C17" s="16"/>
      <c r="D17" s="18"/>
      <c r="E17" s="19">
        <v>635</v>
      </c>
      <c r="F17" s="20">
        <v>995.29</v>
      </c>
      <c r="G17" s="19">
        <v>39.07</v>
      </c>
      <c r="H17" s="19">
        <v>35.86</v>
      </c>
      <c r="I17" s="21">
        <v>140.75</v>
      </c>
    </row>
  </sheetData>
  <mergeCells count="2">
    <mergeCell ref="B1:D1"/>
    <mergeCell ref="B10:D10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9.14062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9.14062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Maksym Mezhnyak</dc:creator>
  <dc:description/>
  <cp:lastModifiedBy>Пользователь</cp:lastModifiedBy>
  <cp:revision>85</cp:revision>
  <dcterms:created xsi:type="dcterms:W3CDTF">2021-09-01T15:39:50Z</dcterms:created>
  <dcterms:modified xsi:type="dcterms:W3CDTF">2026-05-31T06:33:25Z</dcterms:modified>
  <dc:language>ru-RU</dc:language>
</cp:coreProperties>
</file>